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SBC/01.Reporter Online/"/>
    </mc:Choice>
  </mc:AlternateContent>
  <xr:revisionPtr revIDLastSave="20" documentId="8_{F4BE7618-5729-416B-BEB5-CD5E5EDC26AB}" xr6:coauthVersionLast="47" xr6:coauthVersionMax="47" xr10:uidLastSave="{F01F182D-2B82-49AC-8616-DEBFAE640127}"/>
  <bookViews>
    <workbookView xWindow="28680" yWindow="-2190" windowWidth="29040" windowHeight="15840" xr2:uid="{00000000-000D-0000-FFFF-FFFF00000000}"/>
  </bookViews>
  <sheets>
    <sheet name="Vendor History" sheetId="1" r:id="rId1"/>
  </sheets>
  <definedNames>
    <definedName name="_xlnm.Print_Area" localSheetId="0">'Vendor History'!$A$1:$D$58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<sst xmlns="http://schemas.openxmlformats.org/spreadsheetml/2006/main" count="85" uniqueCount="78">
  <si>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</si>
  <si>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</si>
  <si>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</si>
  <si>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</si>
  <si>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</si>
  <si>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</si>
  <si>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</si>
  <si>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</si>
  <si>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</si>
  <si>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</si>
  <si>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</si>
  <si>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</si>
  <si>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</si>
  <si>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</si>
  <si>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</si>
  <si>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</si>
  <si>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</si>
  <si>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</si>
  <si>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</si>
  <si>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</si>
  <si>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</si>
  <si>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</si>
  <si>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</si>
  <si>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</si>
  <si>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</si>
  <si>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</si>
  <si>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</si>
  <si>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</si>
  <si>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</si>
  <si>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</si>
  <si>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</si>
  <si>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</si>
  <si>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</si>
  <si>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</si>
  <si>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</si>
  <si>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</si>
  <si>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</si>
  <si>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</si>
  <si>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</si>
  <si>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</si>
  <si>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</si>
  <si>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</si>
  <si>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</si>
  <si>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</si>
  <si>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</si>
  <si>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</si>
  <si>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</si>
  <si>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</si>
  <si>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</si>
  <si>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</si>
  <si>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</si>
  <si>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</si>
  <si>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</si>
  <si>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</si>
  <si>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</si>
  <si>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</si>
  <si>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</si>
  <si>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</si>
  <si>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</si>
  <si>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</si>
  <si>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</si>
  <si>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</si>
  <si>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</si>
  <si>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</si>
  <si>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</si>
  <si>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</si>
  <si>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OFFICE / ROLE</t>
  </si>
  <si>
    <t>Attachment A:  Vendor History Questionnaire</t>
  </si>
  <si>
    <t>Jennifer Dave</t>
  </si>
  <si>
    <t>Rebecca Rosenberg</t>
  </si>
  <si>
    <t>Summer Shelton</t>
  </si>
  <si>
    <t>Gordon Grenier</t>
  </si>
  <si>
    <t>Rachel Grunberg</t>
  </si>
  <si>
    <t>Emina Abrams</t>
  </si>
  <si>
    <t>Marilyn Tichenor</t>
  </si>
  <si>
    <t>Venkata Konkala</t>
  </si>
  <si>
    <t>State Bar Court</t>
  </si>
  <si>
    <t>State Bar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</si>
</sst>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24" fillId="0" borderId="28" xfId="5" applyFont="1" applyFill="1" applyBorder="1" applyAlignment="1" applyProtection="1">
      <alignment horizontal="left" vertical="center"/>
    </xf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0"/>
  <sheetViews>
    <sheetView tabSelected="1" zoomScaleNormal="100" workbookViewId="0">
      <selection activeCell="C19" sqref="C19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76" t="s">
        <v>67</v>
      </c>
      <c r="B1" s="76"/>
      <c r="C1" s="76"/>
      <c r="D1" s="77"/>
      <c r="E1" s="1"/>
      <c r="F1" s="1"/>
      <c r="G1" s="2"/>
      <c r="H1" s="2"/>
      <c r="I1" s="2"/>
      <c r="K1" s="2"/>
      <c r="L1" s="3"/>
      <c r="M1" s="3"/>
    </row>
    <row r="2" spans="1:119" x14ac:dyDescent="0.25">
      <c r="A2" s="78" t="s">
        <v>0</v>
      </c>
      <c r="B2" s="79"/>
      <c r="C2" s="79"/>
      <c r="D2" s="79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80"/>
      <c r="C4" s="81"/>
      <c r="D4" s="82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83"/>
      <c r="C5" s="84"/>
      <c r="D5" s="85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83"/>
      <c r="C6" s="84"/>
      <c r="D6" s="85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83"/>
      <c r="C7" s="84"/>
      <c r="D7" s="85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83"/>
      <c r="C8" s="84"/>
      <c r="D8" s="85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83"/>
      <c r="C9" s="84"/>
      <c r="D9" s="85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83"/>
      <c r="C14" s="84"/>
      <c r="D14" s="85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84"/>
      <c r="D15" s="86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73"/>
      <c r="C16" s="74"/>
      <c r="D16" s="75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73"/>
      <c r="C17" s="74"/>
      <c r="D17" s="75"/>
      <c r="E17" s="1"/>
      <c r="F17" s="1"/>
      <c r="G17" s="2"/>
      <c r="H17" s="2"/>
      <c r="I17" s="2"/>
      <c r="K17" s="2"/>
      <c r="L17" s="3"/>
      <c r="M17" s="66"/>
      <c r="N17" s="67" t="s">
        <v>62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 t="str">
        <f>IF(OR(C19="", C19="Choose From List"), "Select Year &gt;", C19-1)</f>
        <v>Select Year &gt;</v>
      </c>
      <c r="C19" s="70" t="s">
        <v>65</v>
      </c>
      <c r="D19" s="97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63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19" t="s">
        <v>26</v>
      </c>
      <c r="B20" s="20"/>
      <c r="C20" s="21"/>
      <c r="D20" s="98"/>
      <c r="E20" s="1"/>
      <c r="F20" s="1"/>
      <c r="G20" s="2"/>
      <c r="H20" s="2"/>
      <c r="I20" s="2"/>
      <c r="K20" s="2"/>
      <c r="L20" s="3"/>
      <c r="M20" s="66"/>
      <c r="N20" s="67" t="s">
        <v>64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2" t="s">
        <v>27</v>
      </c>
      <c r="B21" s="23"/>
      <c r="C21" s="24"/>
      <c r="D21" s="98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28</v>
      </c>
      <c r="B22" s="23"/>
      <c r="C22" s="24"/>
      <c r="D22" s="98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29</v>
      </c>
      <c r="B23" s="23"/>
      <c r="C23" s="24"/>
      <c r="D23" s="98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30</v>
      </c>
      <c r="B24" s="23"/>
      <c r="C24" s="24"/>
      <c r="D24" s="98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31</v>
      </c>
      <c r="B25" s="23"/>
      <c r="C25" s="24"/>
      <c r="D25" s="98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32</v>
      </c>
      <c r="B26" s="23"/>
      <c r="C26" s="24"/>
      <c r="D26" s="98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33</v>
      </c>
      <c r="B27" s="23"/>
      <c r="C27" s="24"/>
      <c r="D27" s="98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34</v>
      </c>
      <c r="B28" s="23"/>
      <c r="C28" s="24"/>
      <c r="D28" s="99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6" t="s">
        <v>37</v>
      </c>
      <c r="B30" s="100"/>
      <c r="C30" s="101"/>
      <c r="D30" s="102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7" t="s">
        <v>38</v>
      </c>
      <c r="B31" s="91" t="s">
        <v>39</v>
      </c>
      <c r="C31" s="91"/>
      <c r="D31" s="92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25">
      <c r="A32" s="87" t="s">
        <v>40</v>
      </c>
      <c r="B32" s="89" t="s">
        <v>41</v>
      </c>
      <c r="C32" s="90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25">
      <c r="A33" s="88"/>
      <c r="B33" s="31" t="s">
        <v>42</v>
      </c>
      <c r="C33" s="32" t="s">
        <v>66</v>
      </c>
      <c r="D33" s="33" t="s">
        <v>43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25">
      <c r="A34" s="111" t="s">
        <v>44</v>
      </c>
      <c r="B34" s="114" t="s">
        <v>68</v>
      </c>
      <c r="C34" s="114" t="s">
        <v>76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1"/>
      <c r="B35" s="114" t="s">
        <v>69</v>
      </c>
      <c r="C35" s="114" t="s">
        <v>76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2"/>
      <c r="B36" s="114" t="s">
        <v>70</v>
      </c>
      <c r="C36" s="114" t="s">
        <v>76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2"/>
      <c r="B37" s="114" t="s">
        <v>71</v>
      </c>
      <c r="C37" s="114" t="s">
        <v>76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2"/>
      <c r="B38" s="114" t="s">
        <v>72</v>
      </c>
      <c r="C38" s="114" t="s">
        <v>76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2"/>
      <c r="B39" s="114" t="s">
        <v>73</v>
      </c>
      <c r="C39" s="114" t="s">
        <v>76</v>
      </c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2"/>
      <c r="B40" s="114" t="s">
        <v>74</v>
      </c>
      <c r="C40" s="114" t="s">
        <v>76</v>
      </c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2"/>
      <c r="B41" s="114" t="s">
        <v>75</v>
      </c>
      <c r="C41" s="114" t="s">
        <v>77</v>
      </c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3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5" t="s">
        <v>45</v>
      </c>
      <c r="B43" s="91" t="s">
        <v>39</v>
      </c>
      <c r="C43" s="91"/>
      <c r="D43" s="92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46" t="s">
        <v>46</v>
      </c>
      <c r="B44" s="58"/>
      <c r="C44" s="93"/>
      <c r="D44" s="94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7" t="s">
        <v>47</v>
      </c>
      <c r="B45" s="59"/>
      <c r="C45" s="95"/>
      <c r="D45" s="96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48</v>
      </c>
      <c r="B46" s="60"/>
      <c r="C46" s="103"/>
      <c r="D46" s="104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49</v>
      </c>
      <c r="B47" s="59"/>
      <c r="C47" s="95"/>
      <c r="D47" s="96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50</v>
      </c>
      <c r="B48" s="60"/>
      <c r="C48" s="103"/>
      <c r="D48" s="104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51</v>
      </c>
      <c r="B49" s="59"/>
      <c r="C49" s="95"/>
      <c r="D49" s="96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6" t="s">
        <v>52</v>
      </c>
      <c r="B50" s="60"/>
      <c r="C50" s="103"/>
      <c r="D50" s="104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8" t="s">
        <v>53</v>
      </c>
      <c r="B51" s="59"/>
      <c r="C51" s="95"/>
      <c r="D51" s="96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54</v>
      </c>
      <c r="B52" s="91" t="s">
        <v>55</v>
      </c>
      <c r="C52" s="91"/>
      <c r="D52" s="92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36" t="s">
        <v>56</v>
      </c>
      <c r="B53" s="71"/>
      <c r="C53" s="105"/>
      <c r="D53" s="10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3" t="s">
        <v>57</v>
      </c>
      <c r="B54" s="71"/>
      <c r="C54" s="107"/>
      <c r="D54" s="108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58</v>
      </c>
      <c r="B55" s="71"/>
      <c r="C55" s="107"/>
      <c r="D55" s="108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25">
      <c r="A56" s="44" t="s">
        <v>59</v>
      </c>
      <c r="B56" s="71"/>
      <c r="C56" s="107"/>
      <c r="D56" s="108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60</v>
      </c>
      <c r="B57" s="71"/>
      <c r="C57" s="107"/>
      <c r="D57" s="108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5" t="s">
        <v>61</v>
      </c>
      <c r="B58" s="72"/>
      <c r="C58" s="109"/>
      <c r="D58" s="110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2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2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</row>
  </sheetData>
  <sheetProtection algorithmName="SHA-512" hashValue="U5/GiJeqxzcGIes/ym5zCuxac7K7k3X8VCfehZC42rYdyD6zk2WejE5D1K9IXnFFmANnwbZt3y4EQGg7+HHGkg==" saltValue="s5eoJM6aqHfYJ6jcoKec0Q==" spinCount="100000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 xr:uid="{00000000-0002-0000-0000-000000000000}"/>
    <dataValidation allowBlank="1" showInputMessage="1" showErrorMessage="1" prompt="enter account manager's mailing address" sqref="B51" xr:uid="{00000000-0002-0000-0000-000001000000}"/>
    <dataValidation allowBlank="1" showInputMessage="1" showErrorMessage="1" prompt="enter account manager's title, if otherwise" sqref="C50:D50" xr:uid="{00000000-0002-0000-0000-000002000000}"/>
    <dataValidation allowBlank="1" showInputMessage="1" showErrorMessage="1" prompt="enter designated account manager name" sqref="B50" xr:uid="{00000000-0002-0000-0000-000003000000}"/>
    <dataValidation allowBlank="1" showInputMessage="1" showErrorMessage="1" prompt="enter principal's email address" sqref="C45:D45 C47:D47 C49:D49" xr:uid="{00000000-0002-0000-0000-000004000000}"/>
    <dataValidation allowBlank="1" showInputMessage="1" showErrorMessage="1" prompt="enter principal's mailing address" sqref="B45 B47 B49" xr:uid="{00000000-0002-0000-0000-000005000000}"/>
    <dataValidation allowBlank="1" showInputMessage="1" showErrorMessage="1" prompt="enter principal's title" sqref="C44:D44 C46:D46 C48:D48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4 B46 B48" xr:uid="{00000000-0002-0000-0000-00000A000000}"/>
    <dataValidation allowBlank="1" showInputMessage="1" showErrorMessage="1" prompt="enter explanation to any yes items" sqref="C53:D58" xr:uid="{00000000-0002-0000-0000-00000B000000}"/>
    <dataValidation type="list" allowBlank="1" showInputMessage="1" showErrorMessage="1" sqref="C19" xr:uid="{00000000-0002-0000-0000-00000C000000}">
      <formula1>"Choose From List, 2021, 2020"</formula1>
    </dataValidation>
    <dataValidation type="list" allowBlank="1" showInputMessage="1" showErrorMessage="1" sqref="D32 D34:D42 D29 B12 B53:B58" xr:uid="{00000000-0002-0000-0000-00000D000000}">
      <formula1>"Yes, No"</formula1>
    </dataValidation>
  </dataValidations>
  <hyperlinks>
    <hyperlink ref="B32:C32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5" ma:contentTypeDescription="Create a new document." ma:contentTypeScope="" ma:versionID="3314532227e3310e96ff128883af0c2d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f87cf0c9a4b9946f76a4087781800a95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D22C9-852C-4737-940D-255656C50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Sunly Yap</cp:lastModifiedBy>
  <cp:lastPrinted>2022-09-13T02:53:47Z</cp:lastPrinted>
  <dcterms:created xsi:type="dcterms:W3CDTF">2014-02-22T01:06:39Z</dcterms:created>
  <dcterms:modified xsi:type="dcterms:W3CDTF">2022-09-21T14:38:06Z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